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um7j18cceTDK0b7S+t1hepLJYC3fPrVIKDmh7+8wR79yIkmdoIisHbggZ/JvBfU373wkhPV/rLxnkXs6sCuHjg==" workbookSaltValue="AKn1N0r4FSs/j6wOOOyu5Q==" workbookSpinCount="100000" lockStructure="1"/>
  <bookViews>
    <workbookView xWindow="0" yWindow="0" windowWidth="28800" windowHeight="12315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52511"/>
</workbook>
</file>

<file path=xl/calcChain.xml><?xml version="1.0" encoding="utf-8"?>
<calcChain xmlns="http://schemas.openxmlformats.org/spreadsheetml/2006/main">
  <c r="D23" i="1" l="1"/>
  <c r="D56" i="1" l="1"/>
  <c r="D37" i="1"/>
  <c r="D7" i="1"/>
  <c r="D29" i="1"/>
  <c r="D25" i="1"/>
  <c r="D13" i="1"/>
  <c r="D54" i="1" l="1"/>
  <c r="D53" i="1"/>
  <c r="D27" i="1" l="1"/>
  <c r="D35" i="1"/>
  <c r="D34" i="1"/>
  <c r="D28" i="1"/>
  <c r="B24" i="1" l="1"/>
  <c r="D45" i="1" l="1"/>
</calcChain>
</file>

<file path=xl/sharedStrings.xml><?xml version="1.0" encoding="utf-8"?>
<sst xmlns="http://schemas.openxmlformats.org/spreadsheetml/2006/main" count="106" uniqueCount="94">
  <si>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</si>
  <si>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</si>
  <si>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</si>
  <si>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</si>
  <si>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</si>
  <si>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</si>
  <si>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</si>
  <si>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</si>
  <si>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</si>
  <si>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</si>
  <si>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</si>
  <si>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</si>
  <si>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</si>
  <si>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</si>
  <si>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</si>
  <si>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</si>
  <si>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</si>
  <si>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</si>
  <si>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</si>
  <si>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</si>
  <si>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</si>
  <si>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</si>
  <si>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</si>
  <si>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</si>
  <si>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</si>
  <si>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</si>
  <si>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</si>
  <si>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</si>
  <si>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</si>
  <si>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</si>
  <si>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</si>
  <si>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</si>
  <si>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</si>
  <si>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</si>
  <si>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</si>
  <si>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</si>
  <si>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</si>
  <si>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</si>
  <si>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</si>
  <si>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</si>
  <si>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</si>
  <si>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</si>
  <si>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</si>
  <si>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</si>
  <si>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</si>
  <si>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</si>
  <si>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</si>
  <si>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</si>
  <si>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</si>
  <si>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</si>
  <si>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</si>
  <si>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</si>
  <si>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</si>
  <si>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</si>
  <si>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</si>
  <si>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</si>
  <si>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</si>
  <si>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</si>
  <si>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</si>
  <si>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</si>
  <si>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</si>
  <si>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</si>
  <si>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</si>
  <si>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</si>
  <si>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</si>
  <si>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</si>
  <si>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</si>
  <si>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</si>
  <si>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</si>
  <si>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</si>
  <si>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</si>
  <si>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</si>
  <si>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</si>
  <si>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</si>
  <si>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</si>
  <si>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</si>
  <si>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</si>
  <si>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</si>
  <si>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</si>
  <si>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</si>
  <si>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</si>
  <si>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</si>
  <si>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</si>
  <si>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</si>
  <si>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</si>
  <si>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</si>
  <si>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</si>
  <si>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</si>
  <si>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DENUMIRE INSTITUȚIE:  Comuna Coroisanmartin</t>
  </si>
  <si>
    <t>lipsa de interes a cetatenilor</t>
  </si>
  <si>
    <t>Raport anual privind transparența decizională aferent anului 2025</t>
  </si>
  <si>
    <t>amenajarea unui spatiu</t>
  </si>
  <si>
    <t>pregatirea personalului</t>
  </si>
  <si>
    <t>Dorr Mihaela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</si>
</sst>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91" zoomScaleNormal="91" workbookViewId="0">
      <selection activeCell="B72" sqref="B72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70" t="s">
        <v>90</v>
      </c>
      <c r="B1" s="70"/>
      <c r="C1" s="25"/>
    </row>
    <row r="2" spans="1:14" ht="33.75" customHeight="1" x14ac:dyDescent="0.25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49</v>
      </c>
      <c r="B7" s="56">
        <v>46</v>
      </c>
      <c r="C7" s="44" t="s">
        <v>82</v>
      </c>
      <c r="D7" s="40" t="b">
        <f>IF(AND(B7=B8+B34-B35),TRUE,FALSE)</f>
        <v>1</v>
      </c>
    </row>
    <row r="8" spans="1:14" x14ac:dyDescent="0.25">
      <c r="A8" s="4" t="s">
        <v>50</v>
      </c>
      <c r="B8" s="57">
        <v>33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6</v>
      </c>
      <c r="C10" s="47"/>
      <c r="D10" s="40"/>
    </row>
    <row r="11" spans="1:14" x14ac:dyDescent="0.25">
      <c r="A11" s="5" t="s">
        <v>41</v>
      </c>
      <c r="B11" s="59">
        <v>33</v>
      </c>
      <c r="C11" s="47"/>
      <c r="D11" s="40"/>
    </row>
    <row r="12" spans="1:14" x14ac:dyDescent="0.25">
      <c r="A12" s="5" t="s">
        <v>42</v>
      </c>
      <c r="B12" s="59">
        <v>0</v>
      </c>
      <c r="C12" s="47"/>
      <c r="D12" s="40"/>
    </row>
    <row r="13" spans="1:14" ht="63" x14ac:dyDescent="0.25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25">
      <c r="A14" s="5" t="s">
        <v>38</v>
      </c>
      <c r="B14" s="60"/>
      <c r="C14" s="49"/>
      <c r="D14" s="40"/>
    </row>
    <row r="15" spans="1:14" x14ac:dyDescent="0.25">
      <c r="A15" s="5" t="s">
        <v>39</v>
      </c>
      <c r="B15" s="61"/>
      <c r="C15" s="49"/>
      <c r="D15" s="40"/>
    </row>
    <row r="16" spans="1:14" x14ac:dyDescent="0.25">
      <c r="A16" s="7" t="s">
        <v>52</v>
      </c>
      <c r="B16" s="62">
        <v>0</v>
      </c>
      <c r="C16" s="50"/>
      <c r="D16" s="40"/>
    </row>
    <row r="17" spans="1:4" x14ac:dyDescent="0.25">
      <c r="A17" s="7" t="s">
        <v>53</v>
      </c>
      <c r="B17" s="62"/>
      <c r="C17" s="50"/>
      <c r="D17" s="40"/>
    </row>
    <row r="18" spans="1:4" x14ac:dyDescent="0.25">
      <c r="A18" s="7" t="s">
        <v>54</v>
      </c>
      <c r="B18" s="62"/>
      <c r="C18" s="50"/>
      <c r="D18" s="40"/>
    </row>
    <row r="19" spans="1:4" x14ac:dyDescent="0.25">
      <c r="A19" s="7" t="s">
        <v>55</v>
      </c>
      <c r="B19" s="62">
        <v>0</v>
      </c>
      <c r="C19" s="50"/>
      <c r="D19" s="40"/>
    </row>
    <row r="20" spans="1:4" x14ac:dyDescent="0.25">
      <c r="A20" s="7" t="s">
        <v>56</v>
      </c>
      <c r="B20" s="69"/>
      <c r="C20" s="51"/>
      <c r="D20" s="40"/>
    </row>
    <row r="21" spans="1:4" x14ac:dyDescent="0.25">
      <c r="A21" s="8" t="s">
        <v>57</v>
      </c>
      <c r="B21" s="69"/>
      <c r="C21" s="51"/>
      <c r="D21" s="40"/>
    </row>
    <row r="22" spans="1:4" x14ac:dyDescent="0.25">
      <c r="A22" s="4" t="s">
        <v>58</v>
      </c>
      <c r="B22" s="62">
        <v>0</v>
      </c>
      <c r="C22" s="50"/>
      <c r="D22" s="40"/>
    </row>
    <row r="23" spans="1:4" x14ac:dyDescent="0.25">
      <c r="A23" s="9" t="s">
        <v>59</v>
      </c>
      <c r="B23" s="63"/>
      <c r="C23" s="51"/>
      <c r="D23" s="40" t="b">
        <f>IF(AND(B23&lt;=B22),TRUE,FALSE)</f>
        <v>1</v>
      </c>
    </row>
    <row r="24" spans="1:4" x14ac:dyDescent="0.25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25">
      <c r="A25" s="4" t="s">
        <v>61</v>
      </c>
      <c r="B25" s="62"/>
      <c r="C25" s="50"/>
      <c r="D25" s="40" t="b">
        <f>IF(AND(B25&lt;=B22),TRUE,FALSE)</f>
        <v>1</v>
      </c>
    </row>
    <row r="26" spans="1:4" x14ac:dyDescent="0.25">
      <c r="A26" s="4" t="s">
        <v>62</v>
      </c>
      <c r="B26" s="62"/>
      <c r="C26" s="50"/>
      <c r="D26" s="41"/>
    </row>
    <row r="27" spans="1:4" x14ac:dyDescent="0.25">
      <c r="A27" s="4" t="s">
        <v>63</v>
      </c>
      <c r="B27" s="63"/>
      <c r="C27" s="51"/>
      <c r="D27" s="40" t="b">
        <f>IF(AND(B27&lt;=B8),TRUE,FALSE)</f>
        <v>1</v>
      </c>
    </row>
    <row r="28" spans="1:4" x14ac:dyDescent="0.25">
      <c r="A28" s="4" t="s">
        <v>64</v>
      </c>
      <c r="B28" s="63"/>
      <c r="C28" s="51"/>
      <c r="D28" s="40" t="b">
        <f>IF(AND(B28&lt;=B8),TRUE,FALSE)</f>
        <v>1</v>
      </c>
    </row>
    <row r="29" spans="1:4" ht="63" x14ac:dyDescent="0.25">
      <c r="A29" s="4" t="s">
        <v>65</v>
      </c>
      <c r="B29" s="64">
        <v>0</v>
      </c>
      <c r="C29" s="52" t="s">
        <v>81</v>
      </c>
      <c r="D29" s="40" t="b">
        <f>IF(AND(B29=B31+B32+B33),TRUE,FALSE)</f>
        <v>1</v>
      </c>
    </row>
    <row r="30" spans="1:4" x14ac:dyDescent="0.25">
      <c r="A30" s="4" t="s">
        <v>66</v>
      </c>
      <c r="B30" s="63"/>
      <c r="C30" s="46" t="s">
        <v>24</v>
      </c>
      <c r="D30" s="40"/>
    </row>
    <row r="31" spans="1:4" x14ac:dyDescent="0.25">
      <c r="A31" s="9" t="s">
        <v>35</v>
      </c>
      <c r="B31" s="63"/>
      <c r="C31" s="51"/>
      <c r="D31" s="40"/>
    </row>
    <row r="32" spans="1:4" x14ac:dyDescent="0.25">
      <c r="A32" s="10" t="s">
        <v>36</v>
      </c>
      <c r="B32" s="65"/>
      <c r="C32" s="51"/>
      <c r="D32" s="40"/>
    </row>
    <row r="33" spans="1:4" x14ac:dyDescent="0.25">
      <c r="A33" s="9" t="s">
        <v>37</v>
      </c>
      <c r="B33" s="62"/>
      <c r="C33" s="50"/>
      <c r="D33" s="40"/>
    </row>
    <row r="34" spans="1:4" ht="31.5" x14ac:dyDescent="0.25">
      <c r="A34" s="4" t="s">
        <v>67</v>
      </c>
      <c r="B34" s="62">
        <v>13</v>
      </c>
      <c r="C34" s="50"/>
      <c r="D34" s="40" t="b">
        <f>IF(AND(B34&lt;=B7),TRUE,FALSE)</f>
        <v>1</v>
      </c>
    </row>
    <row r="35" spans="1:4" x14ac:dyDescent="0.25">
      <c r="A35" s="4" t="s">
        <v>68</v>
      </c>
      <c r="B35" s="62">
        <v>0</v>
      </c>
      <c r="C35" s="50"/>
      <c r="D35" s="40" t="b">
        <f>IF(AND(B35&lt;=B8),TRUE,FALSE)</f>
        <v>1</v>
      </c>
    </row>
    <row r="36" spans="1:4" x14ac:dyDescent="0.25">
      <c r="A36" s="4" t="s">
        <v>69</v>
      </c>
      <c r="B36" s="62">
        <v>0</v>
      </c>
      <c r="C36" s="50"/>
      <c r="D36" s="40"/>
    </row>
    <row r="37" spans="1:4" ht="16.5" thickBot="1" x14ac:dyDescent="0.3">
      <c r="A37" s="11" t="s">
        <v>70</v>
      </c>
      <c r="B37" s="62">
        <v>46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71</v>
      </c>
      <c r="B39" s="66">
        <v>13</v>
      </c>
      <c r="C39" s="54"/>
      <c r="D39" s="40"/>
    </row>
    <row r="40" spans="1:4" x14ac:dyDescent="0.25">
      <c r="A40" s="13" t="s">
        <v>72</v>
      </c>
      <c r="B40" s="58"/>
      <c r="C40" s="46" t="s">
        <v>24</v>
      </c>
      <c r="D40" s="41"/>
    </row>
    <row r="41" spans="1:4" x14ac:dyDescent="0.25">
      <c r="A41" s="9" t="s">
        <v>5</v>
      </c>
      <c r="B41" s="62">
        <v>13</v>
      </c>
      <c r="C41" s="50"/>
      <c r="D41" s="40"/>
    </row>
    <row r="42" spans="1:4" x14ac:dyDescent="0.25">
      <c r="A42" s="9" t="s">
        <v>6</v>
      </c>
      <c r="B42" s="62">
        <v>0</v>
      </c>
      <c r="C42" s="50"/>
      <c r="D42" s="40"/>
    </row>
    <row r="43" spans="1:4" x14ac:dyDescent="0.25">
      <c r="A43" s="9" t="s">
        <v>7</v>
      </c>
      <c r="B43" s="62">
        <v>0</v>
      </c>
      <c r="C43" s="50"/>
      <c r="D43" s="40"/>
    </row>
    <row r="44" spans="1:4" x14ac:dyDescent="0.25">
      <c r="A44" s="4" t="s">
        <v>73</v>
      </c>
      <c r="B44" s="62">
        <v>1</v>
      </c>
      <c r="C44" s="50"/>
      <c r="D44" s="40"/>
    </row>
    <row r="45" spans="1:4" x14ac:dyDescent="0.25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25">
      <c r="A46" s="4" t="s">
        <v>75</v>
      </c>
      <c r="B46" s="62">
        <v>0</v>
      </c>
      <c r="C46" s="50"/>
      <c r="D46" s="40"/>
    </row>
    <row r="47" spans="1:4" x14ac:dyDescent="0.25">
      <c r="A47" s="4" t="s">
        <v>76</v>
      </c>
      <c r="B47" s="62">
        <v>0</v>
      </c>
      <c r="C47" s="50"/>
      <c r="D47" s="40"/>
    </row>
    <row r="48" spans="1:4" x14ac:dyDescent="0.25">
      <c r="A48" s="14" t="s">
        <v>77</v>
      </c>
      <c r="B48" s="67">
        <v>0</v>
      </c>
      <c r="C48" s="46"/>
      <c r="D48" s="41"/>
    </row>
    <row r="49" spans="1:9" x14ac:dyDescent="0.25">
      <c r="A49" s="9" t="s">
        <v>8</v>
      </c>
      <c r="B49" s="62"/>
      <c r="C49" s="50"/>
      <c r="D49" s="40"/>
    </row>
    <row r="50" spans="1:9" x14ac:dyDescent="0.25">
      <c r="A50" s="9" t="s">
        <v>9</v>
      </c>
      <c r="B50" s="62"/>
      <c r="C50" s="50"/>
      <c r="D50" s="40"/>
    </row>
    <row r="51" spans="1:9" x14ac:dyDescent="0.25">
      <c r="A51" s="9" t="s">
        <v>25</v>
      </c>
      <c r="B51" s="62"/>
      <c r="C51" s="50"/>
      <c r="D51" s="40"/>
    </row>
    <row r="52" spans="1:9" x14ac:dyDescent="0.25">
      <c r="A52" s="9" t="s">
        <v>26</v>
      </c>
      <c r="B52" s="62"/>
      <c r="C52" s="50"/>
      <c r="D52" s="40"/>
      <c r="I52" s="22"/>
    </row>
    <row r="53" spans="1:9" x14ac:dyDescent="0.25">
      <c r="A53" s="4" t="s">
        <v>78</v>
      </c>
      <c r="B53" s="62">
        <v>13</v>
      </c>
      <c r="C53" s="50"/>
      <c r="D53" s="40" t="b">
        <f>IF(AND(B53&lt;=B39),TRUE,FALSE)</f>
        <v>1</v>
      </c>
    </row>
    <row r="54" spans="1:9" ht="16.5" thickBot="1" x14ac:dyDescent="0.3">
      <c r="A54" s="11" t="s">
        <v>79</v>
      </c>
      <c r="B54" s="68">
        <v>13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25">
      <c r="A57" s="9" t="s">
        <v>11</v>
      </c>
      <c r="B57" s="62"/>
      <c r="C57" s="50"/>
      <c r="D57" s="40"/>
    </row>
    <row r="58" spans="1:9" x14ac:dyDescent="0.25">
      <c r="A58" s="9" t="s">
        <v>12</v>
      </c>
      <c r="B58" s="62"/>
      <c r="C58" s="50"/>
      <c r="D58" s="40"/>
    </row>
    <row r="59" spans="1:9" ht="16.5" thickBot="1" x14ac:dyDescent="0.3">
      <c r="A59" s="10" t="s">
        <v>13</v>
      </c>
      <c r="B59" s="68"/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28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85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 t="s">
        <v>89</v>
      </c>
      <c r="C69" s="46"/>
      <c r="D69" s="40"/>
    </row>
    <row r="70" spans="1:4" x14ac:dyDescent="0.25">
      <c r="A70" s="19" t="s">
        <v>20</v>
      </c>
      <c r="B70" s="31" t="s">
        <v>92</v>
      </c>
      <c r="C70" s="46"/>
      <c r="D70" s="40"/>
    </row>
    <row r="71" spans="1:4" ht="16.5" thickBot="1" x14ac:dyDescent="0.3">
      <c r="A71" s="18" t="s">
        <v>21</v>
      </c>
      <c r="B71" s="32" t="s">
        <v>91</v>
      </c>
      <c r="C71" s="46"/>
      <c r="D71" s="40"/>
    </row>
    <row r="72" spans="1:4" ht="16.5" thickBot="1" x14ac:dyDescent="0.3">
      <c r="A72" s="20" t="s">
        <v>23</v>
      </c>
      <c r="B72" s="35" t="s">
        <v>93</v>
      </c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FVDIIzdt23sZByLRs8v6ah5eEcgjJBZ0n8J/f9M8hZKvPLvNIzuTmovZoZp9ReYX4szgpc9uMQY0pSmop/24gA==" saltValue="8inPPnWHG+aHuP3JXjeaWA==" spinCount="100000" sheet="1" objects="1" scenarios="1"/>
  <mergeCells count="3">
    <mergeCell ref="A1:B1"/>
    <mergeCell ref="A2:N2"/>
    <mergeCell ref="A3:J3"/>
  </mergeCells>
  <dataValidations count="6">
    <dataValidation type="whole" allowBlank="1" showInputMessage="1" showErrorMessage="1" sqref="C10:C12 C22:C23 C49:C52 C31:C33 C36:C37 C57:C59 C46:C47 C41:C44 C25:C26 C14:C19 B8:B19 B22:B23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  <dataValidation type="textLength" allowBlank="1" showInputMessage="1" showErrorMessage="1" sqref="B20:B21">
      <formula1>0</formula1>
      <formula2>10000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2026-03-19T13:08:20Z</dcterms:modified>
</cp:coreProperties>
</file>